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arrollo Social\Observatorio Regional WEB\REPORTE DE CASOS  DE VIOLENCIA  AL 2DO TRIMESTRE\DREL\"/>
    </mc:Choice>
  </mc:AlternateContent>
  <bookViews>
    <workbookView xWindow="0" yWindow="0" windowWidth="20490" windowHeight="8610" activeTab="2"/>
  </bookViews>
  <sheets>
    <sheet name="GENERAL" sheetId="1" r:id="rId1"/>
    <sheet name="SISEVE" sheetId="6" r:id="rId2"/>
    <sheet name="ESTADISTICA" sheetId="5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5" l="1"/>
  <c r="D7" i="5"/>
  <c r="D8" i="5"/>
  <c r="D9" i="5"/>
  <c r="D10" i="5"/>
  <c r="D11" i="5"/>
  <c r="D6" i="5"/>
  <c r="C12" i="5"/>
</calcChain>
</file>

<file path=xl/sharedStrings.xml><?xml version="1.0" encoding="utf-8"?>
<sst xmlns="http://schemas.openxmlformats.org/spreadsheetml/2006/main" count="48" uniqueCount="24">
  <si>
    <t>UGELES</t>
  </si>
  <si>
    <t>INDICADOR</t>
  </si>
  <si>
    <t>Nº DE SANCIONES</t>
  </si>
  <si>
    <t>DATEN DEL MARAÑON</t>
  </si>
  <si>
    <t>REQUENA</t>
  </si>
  <si>
    <t>MAYNAS</t>
  </si>
  <si>
    <t>NAUTA</t>
  </si>
  <si>
    <t>CONTAMANA</t>
  </si>
  <si>
    <t>PUTUMAYO</t>
  </si>
  <si>
    <t>RAMON CASTILLA</t>
  </si>
  <si>
    <t>Nº de Sanciones a docentes por casos de violencia escolar</t>
  </si>
  <si>
    <t xml:space="preserve">Nº de Casos de docentes en Proceso por violencia escolar </t>
  </si>
  <si>
    <t>CPPADD</t>
  </si>
  <si>
    <t>TOTAL</t>
  </si>
  <si>
    <t>ALTO AMAZONAS YURIMAGUAS</t>
  </si>
  <si>
    <t>%</t>
  </si>
  <si>
    <t>CASOS SISEVE</t>
  </si>
  <si>
    <t>Nº DE CASOS</t>
  </si>
  <si>
    <t>SEXO</t>
  </si>
  <si>
    <t>F</t>
  </si>
  <si>
    <t>M</t>
  </si>
  <si>
    <t>Nº DE CASOS DE VIOLENCIA ESCOLAR EJERCIDA POR EL PERSONAL DOCENTE</t>
  </si>
  <si>
    <t>Nº DE CASOS DE VIOLENCIA ESCOLAR ENTRE ALUMNOS/AS.</t>
  </si>
  <si>
    <t>Nº DE CASOS DE DOCENTES EN PROCESO POR VIOLENCIA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</si>
</sst>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66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/>
    <xf numFmtId="0" fontId="1" fillId="3" borderId="1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4" borderId="2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Border="1"/>
    <xf numFmtId="10" fontId="0" fillId="0" borderId="0" xfId="0" applyNumberFormat="1"/>
    <xf numFmtId="0" fontId="0" fillId="7" borderId="1" xfId="0" applyFill="1" applyBorder="1" applyAlignment="1">
      <alignment horizontal="left" vertical="center"/>
    </xf>
    <xf numFmtId="0" fontId="0" fillId="0" borderId="2" xfId="0" applyBorder="1"/>
    <xf numFmtId="0" fontId="0" fillId="0" borderId="0" xfId="0" applyBorder="1" applyAlignment="1"/>
    <xf numFmtId="0" fontId="0" fillId="5" borderId="1" xfId="0" applyFill="1" applyBorder="1" applyAlignment="1">
      <alignment horizontal="left" vertical="center" wrapText="1"/>
    </xf>
    <xf numFmtId="0" fontId="4" fillId="9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/>
    <xf numFmtId="0" fontId="1" fillId="6" borderId="23" xfId="0" applyFont="1" applyFill="1" applyBorder="1"/>
    <xf numFmtId="0" fontId="1" fillId="4" borderId="12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9" borderId="1" xfId="0" applyFill="1" applyBorder="1" applyAlignment="1">
      <alignment horizontal="left"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/>
    </xf>
    <xf numFmtId="0" fontId="2" fillId="8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left" vertical="center"/>
    </xf>
    <xf numFmtId="0" fontId="2" fillId="10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left" vertical="center"/>
    </xf>
    <xf numFmtId="0" fontId="2" fillId="11" borderId="1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left" vertical="center"/>
    </xf>
    <xf numFmtId="0" fontId="2" fillId="12" borderId="1" xfId="0" applyFont="1" applyFill="1" applyBorder="1" applyAlignment="1">
      <alignment horizontal="center" vertical="center" wrapText="1"/>
    </xf>
    <xf numFmtId="1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N° CASOS REPORTADOS EN EL SISEVE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SISEVE!$C$5</c:f>
              <c:strCache>
                <c:ptCount val="1"/>
                <c:pt idx="0">
                  <c:v>Nº DE CASOS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61-4734-872C-4B4738E233C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61-4734-872C-4B4738E233C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961-4734-872C-4B4738E233C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961-4734-872C-4B4738E233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SISEVE!$B$6:$B$9</c:f>
              <c:strCache>
                <c:ptCount val="2"/>
                <c:pt idx="0">
                  <c:v>Nº DE CASOS DE VIOLENCIA ESCOLAR EJERCIDA POR EL PERSONAL DOCENTE</c:v>
                </c:pt>
                <c:pt idx="1">
                  <c:v>Nº DE CASOS DE VIOLENCIA ESCOLAR ENTRE ALUMNOS/AS.</c:v>
                </c:pt>
              </c:strCache>
            </c:strRef>
          </c:cat>
          <c:val>
            <c:numRef>
              <c:f>SISEVE!$C$6:$C$9</c:f>
              <c:numCache>
                <c:formatCode>General</c:formatCode>
                <c:ptCount val="4"/>
                <c:pt idx="0">
                  <c:v>7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61-4734-872C-4B4738E23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Nº DE CASOS DE DOCENTES EN PROCESO POR</a:t>
            </a:r>
            <a:r>
              <a:rPr lang="en-US" sz="1400" baseline="0"/>
              <a:t> </a:t>
            </a:r>
            <a:r>
              <a:rPr lang="en-US" sz="1400"/>
              <a:t>VIOLENCIA ESCOLAR</a:t>
            </a:r>
          </a:p>
        </c:rich>
      </c:tx>
      <c:layout>
        <c:manualLayout>
          <c:xMode val="edge"/>
          <c:yMode val="edge"/>
          <c:x val="0.1185117266768875"/>
          <c:y val="2.60034415957016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1153521434820652"/>
          <c:y val="0.12583333333333332"/>
          <c:w val="0.3685962379702537"/>
          <c:h val="0.61432706328375619"/>
        </c:manualLayout>
      </c:layout>
      <c:pieChart>
        <c:varyColors val="1"/>
        <c:ser>
          <c:idx val="0"/>
          <c:order val="0"/>
          <c:tx>
            <c:strRef>
              <c:f>ESTADISTICA!$C$5</c:f>
              <c:strCache>
                <c:ptCount val="1"/>
                <c:pt idx="0">
                  <c:v>Nº DE CASOS DE DOCENTES EN PROCESO POR VIOLENCIA ESCOLAR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CF-4292-A49F-F955D050B8B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7CF-4292-A49F-F955D050B8B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7CF-4292-A49F-F955D050B8B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7CF-4292-A49F-F955D050B8BA}"/>
              </c:ext>
            </c:extLst>
          </c:dPt>
          <c:dPt>
            <c:idx val="4"/>
            <c:bubble3D val="0"/>
            <c:spPr>
              <a:solidFill>
                <a:srgbClr val="7030A0">
                  <a:alpha val="68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7CF-4292-A49F-F955D050B8B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7CF-4292-A49F-F955D050B8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ESTADISTICA!$B$6:$B$11</c:f>
              <c:strCache>
                <c:ptCount val="6"/>
                <c:pt idx="0">
                  <c:v>DATEN DEL MARAÑON</c:v>
                </c:pt>
                <c:pt idx="1">
                  <c:v>ALTO AMAZONAS YURIMAGUAS</c:v>
                </c:pt>
                <c:pt idx="2">
                  <c:v>REQUENA</c:v>
                </c:pt>
                <c:pt idx="3">
                  <c:v>MAYNAS</c:v>
                </c:pt>
                <c:pt idx="4">
                  <c:v>PUTUMAYO</c:v>
                </c:pt>
                <c:pt idx="5">
                  <c:v>RAMON CASTILLA</c:v>
                </c:pt>
              </c:strCache>
            </c:strRef>
          </c:cat>
          <c:val>
            <c:numRef>
              <c:f>ESTADISTICA!$D$6:$D$11</c:f>
              <c:numCache>
                <c:formatCode>0.00%</c:formatCode>
                <c:ptCount val="6"/>
                <c:pt idx="0">
                  <c:v>0.27272727272727271</c:v>
                </c:pt>
                <c:pt idx="1">
                  <c:v>0.36363636363636365</c:v>
                </c:pt>
                <c:pt idx="2">
                  <c:v>9.0909090909090912E-2</c:v>
                </c:pt>
                <c:pt idx="3">
                  <c:v>9.0909090909090912E-2</c:v>
                </c:pt>
                <c:pt idx="4">
                  <c:v>9.0909090909090912E-2</c:v>
                </c:pt>
                <c:pt idx="5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D-44D1-8B25-9C56A25CB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square"/>
          <c:size val="5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FF0000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v>Nº de Sanciones a docentes por casos de violencia escolar - Suma de TOTAL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ALTO AMAZONAS YURIMAGUAS</c:v>
              </c:pt>
              <c:pt idx="1">
                <c:v>CONTAMANA</c:v>
              </c:pt>
              <c:pt idx="2">
                <c:v>DATEN DEL MARAÑON</c:v>
              </c:pt>
              <c:pt idx="3">
                <c:v>MAYNAS</c:v>
              </c:pt>
              <c:pt idx="4">
                <c:v>NAUTA</c:v>
              </c:pt>
              <c:pt idx="5">
                <c:v>PUTUMAYO</c:v>
              </c:pt>
              <c:pt idx="6">
                <c:v>RAMON CASTILLA</c:v>
              </c:pt>
              <c:pt idx="7">
                <c:v>REQUENA</c:v>
              </c:pt>
            </c:strLit>
          </c:cat>
          <c:val>
            <c:numLit>
              <c:formatCode>General</c:formatCode>
              <c:ptCount val="8"/>
              <c:pt idx="0">
                <c:v>4</c:v>
              </c:pt>
              <c:pt idx="1">
                <c:v>0</c:v>
              </c:pt>
              <c:pt idx="2">
                <c:v>3</c:v>
              </c:pt>
              <c:pt idx="3">
                <c:v>3</c:v>
              </c:pt>
              <c:pt idx="4">
                <c:v>0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3C7-4577-8BF3-F5BD0C97028B}"/>
            </c:ext>
          </c:extLst>
        </c:ser>
        <c:ser>
          <c:idx val="1"/>
          <c:order val="1"/>
          <c:tx>
            <c:v>Nº de Sanciones a docentes por casos de violencia escolar - Suma de Nº DE SANCIONES</c:v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ALTO AMAZONAS YURIMAGUAS</c:v>
              </c:pt>
              <c:pt idx="1">
                <c:v>CONTAMANA</c:v>
              </c:pt>
              <c:pt idx="2">
                <c:v>DATEN DEL MARAÑON</c:v>
              </c:pt>
              <c:pt idx="3">
                <c:v>MAYNAS</c:v>
              </c:pt>
              <c:pt idx="4">
                <c:v>NAUTA</c:v>
              </c:pt>
              <c:pt idx="5">
                <c:v>PUTUMAYO</c:v>
              </c:pt>
              <c:pt idx="6">
                <c:v>RAMON CASTILLA</c:v>
              </c:pt>
              <c:pt idx="7">
                <c:v>REQUENA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2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3C7-4577-8BF3-F5BD0C970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306566111"/>
        <c:axId val="1306561535"/>
      </c:barChart>
      <c:catAx>
        <c:axId val="13065661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06561535"/>
        <c:crosses val="autoZero"/>
        <c:auto val="1"/>
        <c:lblAlgn val="ctr"/>
        <c:lblOffset val="100"/>
        <c:noMultiLvlLbl val="0"/>
      </c:catAx>
      <c:valAx>
        <c:axId val="13065615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06566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C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166687</xdr:rowOff>
    </xdr:from>
    <xdr:to>
      <xdr:col>11</xdr:col>
      <xdr:colOff>409575</xdr:colOff>
      <xdr:row>13</xdr:row>
      <xdr:rowOff>100012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811DC25-3B2A-4543-A614-159F0FA74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1</xdr:row>
      <xdr:rowOff>176211</xdr:rowOff>
    </xdr:from>
    <xdr:to>
      <xdr:col>12</xdr:col>
      <xdr:colOff>95251</xdr:colOff>
      <xdr:row>13</xdr:row>
      <xdr:rowOff>123824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90AA06C-4508-456C-8C72-39E9C5B3BB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609600</xdr:colOff>
      <xdr:row>15</xdr:row>
      <xdr:rowOff>123825</xdr:rowOff>
    </xdr:from>
    <xdr:to>
      <xdr:col>6</xdr:col>
      <xdr:colOff>504825</xdr:colOff>
      <xdr:row>30</xdr:row>
      <xdr:rowOff>166688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9D1FBAC-FF26-49AC-A5CD-0DAF37706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ISE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SEVE"/>
    </sheetNames>
    <sheetDataSet>
      <sheetData sheetId="0">
        <row r="5">
          <cell r="C5" t="str">
            <v>Nº DE CASOS</v>
          </cell>
        </row>
        <row r="6">
          <cell r="B6" t="str">
            <v>Nº de Casos de violencia escolar ejercida por el personal docente</v>
          </cell>
          <cell r="C6">
            <v>7</v>
          </cell>
        </row>
        <row r="7">
          <cell r="B7" t="str">
            <v>Nº de Casos de violencia escolar entre alumnos/as.</v>
          </cell>
          <cell r="C7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2"/>
  <sheetViews>
    <sheetView topLeftCell="A7" zoomScale="80" zoomScaleNormal="80" workbookViewId="0">
      <selection activeCell="A4" sqref="A4:D4"/>
    </sheetView>
  </sheetViews>
  <sheetFormatPr baseColWidth="10" defaultRowHeight="15" x14ac:dyDescent="0.25"/>
  <cols>
    <col min="1" max="1" width="21" customWidth="1"/>
    <col min="2" max="2" width="27.42578125" customWidth="1"/>
  </cols>
  <sheetData>
    <row r="3" spans="1:4" ht="15.75" thickBot="1" x14ac:dyDescent="0.3"/>
    <row r="4" spans="1:4" ht="15.75" thickBot="1" x14ac:dyDescent="0.3">
      <c r="A4" s="20" t="s">
        <v>12</v>
      </c>
      <c r="B4" s="21"/>
      <c r="C4" s="21"/>
      <c r="D4" s="22"/>
    </row>
    <row r="5" spans="1:4" ht="30.75" thickBot="1" x14ac:dyDescent="0.3">
      <c r="A5" s="2" t="s">
        <v>0</v>
      </c>
      <c r="B5" s="2" t="s">
        <v>1</v>
      </c>
      <c r="C5" s="3" t="s">
        <v>2</v>
      </c>
      <c r="D5" s="4" t="s">
        <v>13</v>
      </c>
    </row>
    <row r="6" spans="1:4" ht="26.25" customHeight="1" x14ac:dyDescent="0.25">
      <c r="A6" s="24" t="s">
        <v>3</v>
      </c>
      <c r="B6" s="5" t="s">
        <v>10</v>
      </c>
      <c r="C6" s="6">
        <v>0</v>
      </c>
      <c r="D6" s="23">
        <v>3</v>
      </c>
    </row>
    <row r="7" spans="1:4" ht="26.25" customHeight="1" x14ac:dyDescent="0.25">
      <c r="A7" s="16"/>
      <c r="B7" s="7" t="s">
        <v>11</v>
      </c>
      <c r="C7" s="8">
        <v>3</v>
      </c>
      <c r="D7" s="15"/>
    </row>
    <row r="8" spans="1:4" ht="25.5" customHeight="1" x14ac:dyDescent="0.25">
      <c r="A8" s="25" t="s">
        <v>14</v>
      </c>
      <c r="B8" s="7" t="s">
        <v>10</v>
      </c>
      <c r="C8" s="8">
        <v>0</v>
      </c>
      <c r="D8" s="14">
        <v>4</v>
      </c>
    </row>
    <row r="9" spans="1:4" ht="26.25" customHeight="1" x14ac:dyDescent="0.25">
      <c r="A9" s="25"/>
      <c r="B9" s="7" t="s">
        <v>11</v>
      </c>
      <c r="C9" s="8">
        <v>4</v>
      </c>
      <c r="D9" s="15"/>
    </row>
    <row r="10" spans="1:4" ht="26.25" customHeight="1" x14ac:dyDescent="0.25">
      <c r="A10" s="16" t="s">
        <v>4</v>
      </c>
      <c r="B10" s="7" t="s">
        <v>10</v>
      </c>
      <c r="C10" s="8">
        <v>0</v>
      </c>
      <c r="D10" s="14">
        <v>1</v>
      </c>
    </row>
    <row r="11" spans="1:4" ht="27" customHeight="1" x14ac:dyDescent="0.25">
      <c r="A11" s="16"/>
      <c r="B11" s="7" t="s">
        <v>11</v>
      </c>
      <c r="C11" s="8">
        <v>1</v>
      </c>
      <c r="D11" s="15"/>
    </row>
    <row r="12" spans="1:4" ht="25.5" customHeight="1" x14ac:dyDescent="0.25">
      <c r="A12" s="16" t="s">
        <v>5</v>
      </c>
      <c r="B12" s="7" t="s">
        <v>10</v>
      </c>
      <c r="C12" s="8">
        <v>2</v>
      </c>
      <c r="D12" s="14">
        <v>3</v>
      </c>
    </row>
    <row r="13" spans="1:4" ht="27" customHeight="1" x14ac:dyDescent="0.25">
      <c r="A13" s="16"/>
      <c r="B13" s="7" t="s">
        <v>11</v>
      </c>
      <c r="C13" s="8">
        <v>1</v>
      </c>
      <c r="D13" s="15"/>
    </row>
    <row r="14" spans="1:4" ht="27" customHeight="1" x14ac:dyDescent="0.25">
      <c r="A14" s="16" t="s">
        <v>6</v>
      </c>
      <c r="B14" s="7" t="s">
        <v>10</v>
      </c>
      <c r="C14" s="8">
        <v>0</v>
      </c>
      <c r="D14" s="14">
        <v>0</v>
      </c>
    </row>
    <row r="15" spans="1:4" ht="27" customHeight="1" x14ac:dyDescent="0.25">
      <c r="A15" s="16"/>
      <c r="B15" s="7" t="s">
        <v>11</v>
      </c>
      <c r="C15" s="8">
        <v>0</v>
      </c>
      <c r="D15" s="15"/>
    </row>
    <row r="16" spans="1:4" ht="27" customHeight="1" x14ac:dyDescent="0.25">
      <c r="A16" s="16" t="s">
        <v>7</v>
      </c>
      <c r="B16" s="7" t="s">
        <v>10</v>
      </c>
      <c r="C16" s="8">
        <v>0</v>
      </c>
      <c r="D16" s="14">
        <v>0</v>
      </c>
    </row>
    <row r="17" spans="1:4" ht="26.25" customHeight="1" x14ac:dyDescent="0.25">
      <c r="A17" s="16"/>
      <c r="B17" s="7" t="s">
        <v>11</v>
      </c>
      <c r="C17" s="8">
        <v>0</v>
      </c>
      <c r="D17" s="15"/>
    </row>
    <row r="18" spans="1:4" ht="26.25" customHeight="1" x14ac:dyDescent="0.25">
      <c r="A18" s="16" t="s">
        <v>8</v>
      </c>
      <c r="B18" s="7" t="s">
        <v>10</v>
      </c>
      <c r="C18" s="8">
        <v>0</v>
      </c>
      <c r="D18" s="14">
        <v>1</v>
      </c>
    </row>
    <row r="19" spans="1:4" ht="25.5" customHeight="1" x14ac:dyDescent="0.25">
      <c r="A19" s="17"/>
      <c r="B19" s="9" t="s">
        <v>11</v>
      </c>
      <c r="C19" s="10">
        <v>1</v>
      </c>
      <c r="D19" s="15"/>
    </row>
    <row r="20" spans="1:4" ht="26.25" customHeight="1" thickBot="1" x14ac:dyDescent="0.3">
      <c r="A20" s="18" t="s">
        <v>9</v>
      </c>
      <c r="B20" s="7" t="s">
        <v>10</v>
      </c>
      <c r="C20" s="11">
        <v>0</v>
      </c>
      <c r="D20" s="14">
        <v>1</v>
      </c>
    </row>
    <row r="21" spans="1:4" ht="27.75" customHeight="1" x14ac:dyDescent="0.25">
      <c r="A21" s="19"/>
      <c r="B21" s="12" t="s">
        <v>11</v>
      </c>
      <c r="C21" s="13">
        <v>1</v>
      </c>
      <c r="D21" s="15"/>
    </row>
    <row r="22" spans="1:4" x14ac:dyDescent="0.25">
      <c r="A22" s="1"/>
      <c r="B22" s="1"/>
    </row>
  </sheetData>
  <mergeCells count="17">
    <mergeCell ref="D14:D15"/>
    <mergeCell ref="A6:A7"/>
    <mergeCell ref="A8:A9"/>
    <mergeCell ref="A10:A11"/>
    <mergeCell ref="A12:A13"/>
    <mergeCell ref="A14:A15"/>
    <mergeCell ref="A4:D4"/>
    <mergeCell ref="D6:D7"/>
    <mergeCell ref="D8:D9"/>
    <mergeCell ref="D10:D11"/>
    <mergeCell ref="D12:D13"/>
    <mergeCell ref="D16:D17"/>
    <mergeCell ref="D18:D19"/>
    <mergeCell ref="D20:D21"/>
    <mergeCell ref="A18:A19"/>
    <mergeCell ref="A20:A21"/>
    <mergeCell ref="A16:A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9"/>
  <sheetViews>
    <sheetView showGridLines="0" zoomScale="120" zoomScaleNormal="120" workbookViewId="0">
      <selection activeCell="B14" sqref="B14"/>
    </sheetView>
  </sheetViews>
  <sheetFormatPr baseColWidth="10" defaultRowHeight="15" x14ac:dyDescent="0.25"/>
  <cols>
    <col min="2" max="2" width="26.7109375" customWidth="1"/>
    <col min="3" max="3" width="12.28515625" bestFit="1" customWidth="1"/>
    <col min="4" max="4" width="8.140625" customWidth="1"/>
    <col min="5" max="5" width="8.5703125" customWidth="1"/>
  </cols>
  <sheetData>
    <row r="3" spans="2:5" x14ac:dyDescent="0.25">
      <c r="C3" s="34"/>
    </row>
    <row r="4" spans="2:5" x14ac:dyDescent="0.25">
      <c r="B4" s="38" t="s">
        <v>16</v>
      </c>
      <c r="C4" s="38"/>
    </row>
    <row r="5" spans="2:5" x14ac:dyDescent="0.25">
      <c r="B5" s="39" t="s">
        <v>1</v>
      </c>
      <c r="C5" s="40" t="s">
        <v>17</v>
      </c>
    </row>
    <row r="6" spans="2:5" ht="43.5" customHeight="1" x14ac:dyDescent="0.25">
      <c r="B6" s="36" t="s">
        <v>21</v>
      </c>
      <c r="C6" s="44">
        <v>7</v>
      </c>
      <c r="D6" s="35"/>
      <c r="E6" s="35"/>
    </row>
    <row r="7" spans="2:5" ht="14.25" customHeight="1" x14ac:dyDescent="0.25">
      <c r="B7" s="37" t="s">
        <v>22</v>
      </c>
      <c r="C7" s="45">
        <v>2</v>
      </c>
      <c r="D7" s="41" t="s">
        <v>18</v>
      </c>
      <c r="E7" s="42"/>
    </row>
    <row r="8" spans="2:5" ht="13.5" customHeight="1" x14ac:dyDescent="0.25">
      <c r="B8" s="37"/>
      <c r="C8" s="45"/>
      <c r="D8" s="43" t="s">
        <v>19</v>
      </c>
      <c r="E8" s="43" t="s">
        <v>20</v>
      </c>
    </row>
    <row r="9" spans="2:5" x14ac:dyDescent="0.25">
      <c r="B9" s="37"/>
      <c r="C9" s="45"/>
      <c r="D9" s="46">
        <v>1</v>
      </c>
      <c r="E9" s="46">
        <v>1</v>
      </c>
    </row>
  </sheetData>
  <mergeCells count="4">
    <mergeCell ref="B4:C4"/>
    <mergeCell ref="B7:B9"/>
    <mergeCell ref="C7:C9"/>
    <mergeCell ref="D7:E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2"/>
  <sheetViews>
    <sheetView showGridLines="0" tabSelected="1" workbookViewId="0">
      <selection activeCell="F9" sqref="F9"/>
    </sheetView>
  </sheetViews>
  <sheetFormatPr baseColWidth="10" defaultRowHeight="15" x14ac:dyDescent="0.25"/>
  <cols>
    <col min="2" max="2" width="29.140625" bestFit="1" customWidth="1"/>
    <col min="3" max="3" width="24.28515625" customWidth="1"/>
  </cols>
  <sheetData>
    <row r="3" spans="2:4" ht="15.75" thickBot="1" x14ac:dyDescent="0.3"/>
    <row r="4" spans="2:4" ht="15.75" thickBot="1" x14ac:dyDescent="0.3">
      <c r="B4" s="26" t="s">
        <v>12</v>
      </c>
      <c r="C4" s="27"/>
    </row>
    <row r="5" spans="2:4" ht="56.25" customHeight="1" x14ac:dyDescent="0.25">
      <c r="B5" s="28" t="s">
        <v>0</v>
      </c>
      <c r="C5" s="29" t="s">
        <v>23</v>
      </c>
      <c r="D5" s="29" t="s">
        <v>15</v>
      </c>
    </row>
    <row r="6" spans="2:4" ht="21.75" customHeight="1" x14ac:dyDescent="0.25">
      <c r="B6" s="33" t="s">
        <v>3</v>
      </c>
      <c r="C6" s="49">
        <v>3</v>
      </c>
      <c r="D6" s="32">
        <f>C6/$C$12</f>
        <v>0.27272727272727271</v>
      </c>
    </row>
    <row r="7" spans="2:4" ht="25.5" customHeight="1" x14ac:dyDescent="0.25">
      <c r="B7" s="50" t="s">
        <v>14</v>
      </c>
      <c r="C7" s="51">
        <v>4</v>
      </c>
      <c r="D7" s="32">
        <f t="shared" ref="D7:D11" si="0">C7/$C$12</f>
        <v>0.36363636363636365</v>
      </c>
    </row>
    <row r="8" spans="2:4" ht="25.5" customHeight="1" x14ac:dyDescent="0.25">
      <c r="B8" s="52" t="s">
        <v>4</v>
      </c>
      <c r="C8" s="53">
        <v>1</v>
      </c>
      <c r="D8" s="32">
        <f t="shared" si="0"/>
        <v>9.0909090909090912E-2</v>
      </c>
    </row>
    <row r="9" spans="2:4" ht="26.25" customHeight="1" x14ac:dyDescent="0.25">
      <c r="B9" s="54" t="s">
        <v>5</v>
      </c>
      <c r="C9" s="55">
        <v>1</v>
      </c>
      <c r="D9" s="32">
        <f t="shared" si="0"/>
        <v>9.0909090909090912E-2</v>
      </c>
    </row>
    <row r="10" spans="2:4" ht="25.5" customHeight="1" x14ac:dyDescent="0.25">
      <c r="B10" s="56" t="s">
        <v>8</v>
      </c>
      <c r="C10" s="57">
        <v>1</v>
      </c>
      <c r="D10" s="32">
        <f t="shared" si="0"/>
        <v>9.0909090909090912E-2</v>
      </c>
    </row>
    <row r="11" spans="2:4" ht="25.5" customHeight="1" x14ac:dyDescent="0.25">
      <c r="B11" s="47" t="s">
        <v>9</v>
      </c>
      <c r="C11" s="48">
        <v>1</v>
      </c>
      <c r="D11" s="32">
        <f t="shared" si="0"/>
        <v>9.0909090909090912E-2</v>
      </c>
    </row>
    <row r="12" spans="2:4" x14ac:dyDescent="0.25">
      <c r="B12" s="30" t="s">
        <v>13</v>
      </c>
      <c r="C12" s="31">
        <f>SUM(C6:C11)</f>
        <v>11</v>
      </c>
      <c r="D12" s="58">
        <f>SUM(D6:D11)</f>
        <v>1</v>
      </c>
    </row>
  </sheetData>
  <mergeCells count="1">
    <mergeCell ref="B4:C4"/>
  </mergeCells>
  <conditionalFormatting sqref="D6:D11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{46903F47-72AD-49CF-BB4B-2ED64AF966C7}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6903F47-72AD-49CF-BB4B-2ED64AF966C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D6:D11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GENERAL</vt:lpstr>
      <vt:lpstr>SISEVE</vt:lpstr>
      <vt:lpstr>ESTADISTICA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Cesar Garcia</cp:lastModifiedBy>
  <dcterms:created xsi:type="dcterms:W3CDTF">2021-09-10T18:22:34Z</dcterms:created>
  <dcterms:modified xsi:type="dcterms:W3CDTF">2021-09-13T23:57:51Z</dcterms:modified>
</cp:coreProperties>
</file>