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Pictures\policia\TRATA POLICE\"/>
    </mc:Choice>
  </mc:AlternateContent>
  <xr:revisionPtr revIDLastSave="0" documentId="13_ncr:1_{208E6AB1-3D3E-4DFD-95E1-F10A3CF98CB5}" xr6:coauthVersionLast="47" xr6:coauthVersionMax="47" xr10:uidLastSave="{00000000-0000-0000-0000-000000000000}"/>
  <bookViews>
    <workbookView xWindow="-120" yWindow="-120" windowWidth="20730" windowHeight="11160" activeTab="1" xr2:uid="{AD133A76-7E82-41D7-B657-592B8555A17C}"/>
  </bookViews>
  <sheets>
    <sheet name="FINALIDAD DE LA TRATA" sheetId="1" r:id="rId1"/>
    <sheet name="DENUNCIAS TRATA POR EDA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7" i="2" l="1"/>
  <c r="D8" i="2"/>
  <c r="D9" i="2"/>
  <c r="D10" i="2"/>
  <c r="D6" i="2"/>
  <c r="D5" i="2"/>
  <c r="D4" i="2"/>
  <c r="D20" i="1"/>
  <c r="D21" i="1"/>
  <c r="D22" i="1"/>
  <c r="D23" i="1"/>
  <c r="D24" i="1"/>
  <c r="D25" i="1"/>
  <c r="D19" i="1"/>
  <c r="E12" i="1"/>
  <c r="E11" i="1"/>
  <c r="E10" i="1"/>
  <c r="E9" i="1"/>
  <c r="E8" i="1"/>
  <c r="E7" i="1"/>
  <c r="E6" i="1"/>
</calcChain>
</file>

<file path=xl/sharedStrings.xml><?xml version="1.0" encoding="utf-8"?>
<sst xmlns="http://schemas.openxmlformats.org/spreadsheetml/2006/main" count="36" uniqueCount="29">
  <si>
    <t>CASOS DE DENUNCIAS DE TRATA DE PERSONAS DE ENERO A JUNIO 2022</t>
  </si>
  <si>
    <t>EXPLOTACION SEXUAL</t>
  </si>
  <si>
    <t>EXPLOTACIÓN  LABORAL / EXCLAVITUD</t>
  </si>
  <si>
    <t>MENDICIDAD</t>
  </si>
  <si>
    <t>TRABAJOS Y SERVICIOS FORZADOS</t>
  </si>
  <si>
    <t>VENTA DE NIÑOS</t>
  </si>
  <si>
    <t>TRAFICO DE ORGANOS</t>
  </si>
  <si>
    <t>ENERO</t>
  </si>
  <si>
    <t>FEBRERO</t>
  </si>
  <si>
    <t>ABRIL</t>
  </si>
  <si>
    <t>MAYO</t>
  </si>
  <si>
    <t>JUNIO</t>
  </si>
  <si>
    <t>MARZO</t>
  </si>
  <si>
    <t>FINALIDADES DE LA TRATA</t>
  </si>
  <si>
    <t>TOTAL</t>
  </si>
  <si>
    <t>Nº DE CASOS</t>
  </si>
  <si>
    <t>%</t>
  </si>
  <si>
    <t>Fuente: IV MACREPOL LORETO</t>
  </si>
  <si>
    <t xml:space="preserve">MESES </t>
  </si>
  <si>
    <t>18 a 29 años</t>
  </si>
  <si>
    <t>30 a 59 años</t>
  </si>
  <si>
    <t>60 a màs</t>
  </si>
  <si>
    <t>0 a 5 años</t>
  </si>
  <si>
    <t>6 a 11 años</t>
  </si>
  <si>
    <t>12 a 17 años</t>
  </si>
  <si>
    <t>Nº CASOS</t>
  </si>
  <si>
    <t>EDADES</t>
  </si>
  <si>
    <t>DENUNCIAS DE TRATA POR EDADES DE ENERO A JUNIO 2022</t>
  </si>
  <si>
    <t>DENUNCIAS DE TRATA DE PERSONAS DE ENERO A JUNIO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</si>
</sst>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2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10" fontId="0" fillId="4" borderId="1" xfId="0" applyNumberFormat="1" applyFill="1" applyBorder="1" applyAlignment="1">
      <alignment horizontal="center" vertical="center"/>
    </xf>
    <xf numFmtId="10" fontId="1" fillId="0" borderId="10" xfId="0" applyNumberFormat="1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/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3" fillId="3" borderId="1" xfId="0" applyFont="1" applyFill="1" applyBorder="1" applyAlignment="1">
      <alignment horizontal="left" vertical="center" wrapText="1"/>
    </xf>
    <xf numFmtId="0" fontId="0" fillId="4" borderId="1" xfId="0" applyFill="1" applyBorder="1"/>
    <xf numFmtId="0" fontId="0" fillId="0" borderId="0" xfId="0" applyAlignment="1"/>
    <xf numFmtId="0" fontId="1" fillId="0" borderId="0" xfId="0" applyFont="1" applyBorder="1" applyAlignment="1"/>
    <xf numFmtId="0" fontId="5" fillId="0" borderId="9" xfId="0" applyFont="1" applyBorder="1" applyAlignment="1">
      <alignment horizontal="left" vertical="center" readingOrder="1"/>
    </xf>
    <xf numFmtId="0" fontId="1" fillId="0" borderId="0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left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8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2">
    <cellStyle name="Normal" xfId="0" builtinId="0"/>
    <cellStyle name="Normal 2 2 2" xfId="1" xr:uid="{0CD0846D-7938-4347-A680-74899F8AE5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 sz="1400" b="1">
                <a:solidFill>
                  <a:srgbClr val="FF0000"/>
                </a:solidFill>
              </a:rPr>
              <a:t>FINALIDADES DE LA TRATA</a:t>
            </a:r>
          </a:p>
          <a:p>
            <a:pPr>
              <a:defRPr/>
            </a:pPr>
            <a:r>
              <a:rPr lang="es-ES" sz="800" b="1">
                <a:solidFill>
                  <a:srgbClr val="FF0000"/>
                </a:solidFill>
              </a:rPr>
              <a:t>Fuente: IV MACREPOL LORETO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3F-42AF-8702-16C6A60AC010}"/>
              </c:ext>
            </c:extLst>
          </c:dPt>
          <c:cat>
            <c:strRef>
              <c:f>'FINALIDAD DE LA TRATA'!$B$6:$B$11</c:f>
              <c:strCache>
                <c:ptCount val="6"/>
                <c:pt idx="0">
                  <c:v>EXPLOTACION SEXUAL</c:v>
                </c:pt>
                <c:pt idx="1">
                  <c:v>EXPLOTACIÓN  LABORAL / EXCLAVITUD</c:v>
                </c:pt>
                <c:pt idx="2">
                  <c:v>MENDICIDAD</c:v>
                </c:pt>
                <c:pt idx="3">
                  <c:v>TRABAJOS Y SERVICIOS FORZADOS</c:v>
                </c:pt>
                <c:pt idx="4">
                  <c:v>VENTA DE NIÑOS</c:v>
                </c:pt>
                <c:pt idx="5">
                  <c:v>TRAFICO DE ORGANOS</c:v>
                </c:pt>
              </c:strCache>
            </c:strRef>
          </c:cat>
          <c:val>
            <c:numRef>
              <c:f>'FINALIDAD DE LA TRATA'!$D$6:$D$11</c:f>
              <c:numCache>
                <c:formatCode>General</c:formatCode>
                <c:ptCount val="6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3F-42AF-8702-16C6A60AC0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29486624"/>
        <c:axId val="62949952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'FINALIDAD DE LA TRATA'!$B$6:$B$11</c15:sqref>
                        </c15:formulaRef>
                      </c:ext>
                    </c:extLst>
                    <c:strCache>
                      <c:ptCount val="6"/>
                      <c:pt idx="0">
                        <c:v>EXPLOTACION SEXUAL</c:v>
                      </c:pt>
                      <c:pt idx="1">
                        <c:v>EXPLOTACIÓN  LABORAL / EXCLAVITUD</c:v>
                      </c:pt>
                      <c:pt idx="2">
                        <c:v>MENDICIDAD</c:v>
                      </c:pt>
                      <c:pt idx="3">
                        <c:v>TRABAJOS Y SERVICIOS FORZADOS</c:v>
                      </c:pt>
                      <c:pt idx="4">
                        <c:v>VENTA DE NIÑOS</c:v>
                      </c:pt>
                      <c:pt idx="5">
                        <c:v>TRAFICO DE ORGANOS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'FINALIDAD DE LA TRATA'!$C$6:$C$11</c15:sqref>
                        </c15:formulaRef>
                      </c:ext>
                    </c:extLst>
                    <c:numCache>
                      <c:formatCode>General</c:formatCode>
                      <c:ptCount val="6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823F-42AF-8702-16C6A60AC010}"/>
                  </c:ext>
                </c:extLst>
              </c15:ser>
            </c15:filteredBarSeries>
          </c:ext>
        </c:extLst>
      </c:barChart>
      <c:catAx>
        <c:axId val="6294866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29499520"/>
        <c:crosses val="autoZero"/>
        <c:auto val="1"/>
        <c:lblAlgn val="ctr"/>
        <c:lblOffset val="100"/>
        <c:noMultiLvlLbl val="0"/>
      </c:catAx>
      <c:valAx>
        <c:axId val="6294995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294866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 sz="1400" b="1" i="0" baseline="0">
                <a:solidFill>
                  <a:srgbClr val="FF0000"/>
                </a:solidFill>
                <a:effectLst/>
              </a:rPr>
              <a:t>PERIODO DE DENUNCIAS DE TRATA</a:t>
            </a:r>
            <a:endParaRPr lang="es-ES" sz="1400" b="1">
              <a:solidFill>
                <a:srgbClr val="FF0000"/>
              </a:solidFill>
              <a:effectLst/>
            </a:endParaRPr>
          </a:p>
          <a:p>
            <a:pPr>
              <a:defRPr/>
            </a:pPr>
            <a:r>
              <a:rPr lang="es-ES" sz="800" b="1" i="0" baseline="0">
                <a:solidFill>
                  <a:srgbClr val="FF0000"/>
                </a:solidFill>
                <a:effectLst/>
              </a:rPr>
              <a:t>Fuente: IV MACREPOL LORETO</a:t>
            </a:r>
            <a:endParaRPr lang="es-ES" sz="800" b="1">
              <a:solidFill>
                <a:srgbClr val="FF0000"/>
              </a:solidFill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712-4C17-8EAF-4DF9D5F7AE3D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712-4C17-8EAF-4DF9D5F7AE3D}"/>
              </c:ext>
            </c:extLst>
          </c:dPt>
          <c:cat>
            <c:strRef>
              <c:f>'FINALIDAD DE LA TRATA'!$B$19:$B$24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'FINALIDAD DE LA TRATA'!$C$19:$C$24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12-4C17-8EAF-4DF9D5F7AE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54147104"/>
        <c:axId val="654148352"/>
      </c:barChart>
      <c:catAx>
        <c:axId val="654147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54148352"/>
        <c:crosses val="autoZero"/>
        <c:auto val="1"/>
        <c:lblAlgn val="ctr"/>
        <c:lblOffset val="100"/>
        <c:noMultiLvlLbl val="0"/>
      </c:catAx>
      <c:valAx>
        <c:axId val="6541483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54147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 sz="1400" b="1" i="0" baseline="0">
                <a:solidFill>
                  <a:srgbClr val="FF0000"/>
                </a:solidFill>
                <a:effectLst/>
              </a:rPr>
              <a:t>DENUNCIAS DE TRATA POR EDADES</a:t>
            </a:r>
            <a:endParaRPr lang="es-ES" sz="1400">
              <a:solidFill>
                <a:srgbClr val="FF0000"/>
              </a:solidFill>
              <a:effectLst/>
            </a:endParaRPr>
          </a:p>
          <a:p>
            <a:pPr>
              <a:defRPr/>
            </a:pPr>
            <a:r>
              <a:rPr lang="es-ES" sz="800" b="1" i="0" baseline="0">
                <a:solidFill>
                  <a:srgbClr val="FF0000"/>
                </a:solidFill>
                <a:effectLst/>
              </a:rPr>
              <a:t>Fuente: IV MACREPOL LORETO</a:t>
            </a:r>
            <a:endParaRPr lang="es-ES" sz="800">
              <a:solidFill>
                <a:srgbClr val="FF0000"/>
              </a:solidFill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'DENUNCIAS TRATA POR EDAD'!$B$4:$B$9</c:f>
              <c:strCache>
                <c:ptCount val="6"/>
                <c:pt idx="0">
                  <c:v>0 a 5 años</c:v>
                </c:pt>
                <c:pt idx="1">
                  <c:v>6 a 11 años</c:v>
                </c:pt>
                <c:pt idx="2">
                  <c:v>12 a 17 años</c:v>
                </c:pt>
                <c:pt idx="3">
                  <c:v>18 a 29 años</c:v>
                </c:pt>
                <c:pt idx="4">
                  <c:v>30 a 59 años</c:v>
                </c:pt>
                <c:pt idx="5">
                  <c:v>60 a màs</c:v>
                </c:pt>
              </c:strCache>
            </c:strRef>
          </c:cat>
          <c:val>
            <c:numRef>
              <c:f>'DENUNCIAS TRATA POR EDAD'!$C$4:$C$9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5-47ED-8B2E-604CA12413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29513248"/>
        <c:axId val="629513664"/>
      </c:barChart>
      <c:catAx>
        <c:axId val="6295132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29513664"/>
        <c:crosses val="autoZero"/>
        <c:auto val="1"/>
        <c:lblAlgn val="ctr"/>
        <c:lblOffset val="100"/>
        <c:noMultiLvlLbl val="0"/>
      </c:catAx>
      <c:valAx>
        <c:axId val="6295136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295132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82550</xdr:colOff>
      <xdr:row>1</xdr:row>
      <xdr:rowOff>47623</xdr:rowOff>
    </xdr:from>
    <xdr:to>
      <xdr:col>13</xdr:col>
      <xdr:colOff>82550</xdr:colOff>
      <xdr:row>14</xdr:row>
      <xdr:rowOff>7406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D4CAA68-0F59-177C-4680-273858989A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95250</xdr:colOff>
      <xdr:row>15</xdr:row>
      <xdr:rowOff>30691</xdr:rowOff>
    </xdr:from>
    <xdr:to>
      <xdr:col>13</xdr:col>
      <xdr:colOff>95250</xdr:colOff>
      <xdr:row>29</xdr:row>
      <xdr:rowOff>106891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9413EEFE-1CAC-1272-D88A-E86C2A77067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238125</xdr:colOff>
      <xdr:row>0</xdr:row>
      <xdr:rowOff>152400</xdr:rowOff>
    </xdr:from>
    <xdr:to>
      <xdr:col>11</xdr:col>
      <xdr:colOff>238125</xdr:colOff>
      <xdr:row>15</xdr:row>
      <xdr:rowOff>38100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60869B85-10CA-1F09-0AD7-F6FA75842C6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405CD1-713F-49BA-B96A-AF621B180F8D}">
  <sheetPr>
    <tabColor rgb="FF7030A0"/>
  </sheetPr>
  <dimension ref="A3:F26"/>
  <sheetViews>
    <sheetView showGridLines="0" topLeftCell="A13" zoomScaleNormal="100" workbookViewId="0">
      <selection activeCell="F31" sqref="F31"/>
    </sheetView>
  </sheetViews>
  <sheetFormatPr baseColWidth="10" defaultRowHeight="15" x14ac:dyDescent="0.25"/>
  <cols>
    <col min="3" max="3" width="12" customWidth="1"/>
    <col min="4" max="4" width="12.42578125" customWidth="1"/>
    <col min="5" max="5" width="9.42578125" customWidth="1"/>
  </cols>
  <sheetData>
    <row r="3" spans="1:6" x14ac:dyDescent="0.25">
      <c r="A3" s="17" t="s">
        <v>0</v>
      </c>
      <c r="B3" s="17"/>
      <c r="C3" s="17"/>
      <c r="D3" s="17"/>
      <c r="E3" s="17"/>
      <c r="F3" s="17"/>
    </row>
    <row r="4" spans="1:6" x14ac:dyDescent="0.25">
      <c r="B4" s="27" t="s">
        <v>13</v>
      </c>
      <c r="C4" s="28"/>
      <c r="D4" s="19" t="s">
        <v>15</v>
      </c>
      <c r="E4" s="18" t="s">
        <v>16</v>
      </c>
    </row>
    <row r="5" spans="1:6" x14ac:dyDescent="0.25">
      <c r="B5" s="29"/>
      <c r="C5" s="30"/>
      <c r="D5" s="20"/>
      <c r="E5" s="18"/>
    </row>
    <row r="6" spans="1:6" x14ac:dyDescent="0.25">
      <c r="B6" s="23" t="s">
        <v>1</v>
      </c>
      <c r="C6" s="25"/>
      <c r="D6" s="1">
        <v>0</v>
      </c>
      <c r="E6" s="3">
        <f>D6/$D$12</f>
        <v>0</v>
      </c>
    </row>
    <row r="7" spans="1:6" ht="27.75" customHeight="1" x14ac:dyDescent="0.25">
      <c r="B7" s="23" t="s">
        <v>2</v>
      </c>
      <c r="C7" s="24"/>
      <c r="D7" s="2">
        <v>2</v>
      </c>
      <c r="E7" s="7">
        <f>D7/D12</f>
        <v>1</v>
      </c>
    </row>
    <row r="8" spans="1:6" x14ac:dyDescent="0.25">
      <c r="B8" s="23" t="s">
        <v>3</v>
      </c>
      <c r="C8" s="25"/>
      <c r="D8" s="1">
        <v>0</v>
      </c>
      <c r="E8" s="3">
        <f>D8/D12</f>
        <v>0</v>
      </c>
    </row>
    <row r="9" spans="1:6" ht="26.25" customHeight="1" x14ac:dyDescent="0.25">
      <c r="B9" s="23" t="s">
        <v>4</v>
      </c>
      <c r="C9" s="24"/>
      <c r="D9" s="2">
        <v>0</v>
      </c>
      <c r="E9" s="7">
        <f>D9/D12</f>
        <v>0</v>
      </c>
    </row>
    <row r="10" spans="1:6" x14ac:dyDescent="0.25">
      <c r="B10" s="23" t="s">
        <v>5</v>
      </c>
      <c r="C10" s="25"/>
      <c r="D10" s="1">
        <v>0</v>
      </c>
      <c r="E10" s="3">
        <f>D10/D12</f>
        <v>0</v>
      </c>
    </row>
    <row r="11" spans="1:6" x14ac:dyDescent="0.25">
      <c r="B11" s="26" t="s">
        <v>6</v>
      </c>
      <c r="C11" s="23"/>
      <c r="D11" s="1">
        <v>0</v>
      </c>
      <c r="E11" s="3">
        <f>D11/D12</f>
        <v>0</v>
      </c>
    </row>
    <row r="12" spans="1:6" x14ac:dyDescent="0.25">
      <c r="B12" s="21" t="s">
        <v>14</v>
      </c>
      <c r="C12" s="22"/>
      <c r="D12" s="5">
        <v>2</v>
      </c>
      <c r="E12" s="6">
        <f>D12/D12</f>
        <v>1</v>
      </c>
    </row>
    <row r="13" spans="1:6" x14ac:dyDescent="0.25">
      <c r="B13" s="16" t="s">
        <v>17</v>
      </c>
      <c r="C13" s="16"/>
      <c r="D13" s="16"/>
    </row>
    <row r="17" spans="1:6" x14ac:dyDescent="0.25">
      <c r="A17" s="17" t="s">
        <v>28</v>
      </c>
      <c r="B17" s="17"/>
      <c r="C17" s="17"/>
      <c r="D17" s="17"/>
      <c r="E17" s="17"/>
      <c r="F17" s="15"/>
    </row>
    <row r="18" spans="1:6" x14ac:dyDescent="0.25">
      <c r="B18" s="8" t="s">
        <v>18</v>
      </c>
      <c r="C18" s="8" t="s">
        <v>15</v>
      </c>
      <c r="D18" s="8" t="s">
        <v>16</v>
      </c>
    </row>
    <row r="19" spans="1:6" x14ac:dyDescent="0.25">
      <c r="B19" s="9" t="s">
        <v>7</v>
      </c>
      <c r="C19" s="1">
        <v>0</v>
      </c>
      <c r="D19" s="4">
        <f>C19/$C$25</f>
        <v>0</v>
      </c>
    </row>
    <row r="20" spans="1:6" x14ac:dyDescent="0.25">
      <c r="B20" s="9" t="s">
        <v>8</v>
      </c>
      <c r="C20" s="1">
        <v>1</v>
      </c>
      <c r="D20" s="4">
        <f t="shared" ref="D20:D25" si="0">C20/$C$25</f>
        <v>0.5</v>
      </c>
    </row>
    <row r="21" spans="1:6" x14ac:dyDescent="0.25">
      <c r="B21" s="9" t="s">
        <v>12</v>
      </c>
      <c r="C21" s="1">
        <v>0</v>
      </c>
      <c r="D21" s="4">
        <f t="shared" si="0"/>
        <v>0</v>
      </c>
    </row>
    <row r="22" spans="1:6" x14ac:dyDescent="0.25">
      <c r="B22" s="9" t="s">
        <v>9</v>
      </c>
      <c r="C22" s="1">
        <v>1</v>
      </c>
      <c r="D22" s="4">
        <f t="shared" si="0"/>
        <v>0.5</v>
      </c>
    </row>
    <row r="23" spans="1:6" x14ac:dyDescent="0.25">
      <c r="B23" s="9" t="s">
        <v>10</v>
      </c>
      <c r="C23" s="1">
        <v>0</v>
      </c>
      <c r="D23" s="4">
        <f t="shared" si="0"/>
        <v>0</v>
      </c>
    </row>
    <row r="24" spans="1:6" x14ac:dyDescent="0.25">
      <c r="B24" s="9" t="s">
        <v>11</v>
      </c>
      <c r="C24" s="1">
        <v>0</v>
      </c>
      <c r="D24" s="4">
        <f t="shared" si="0"/>
        <v>0</v>
      </c>
    </row>
    <row r="25" spans="1:6" x14ac:dyDescent="0.25">
      <c r="B25" s="10" t="s">
        <v>14</v>
      </c>
      <c r="C25" s="10">
        <v>2</v>
      </c>
      <c r="D25" s="6">
        <f t="shared" si="0"/>
        <v>1</v>
      </c>
    </row>
    <row r="26" spans="1:6" x14ac:dyDescent="0.25">
      <c r="B26" s="16" t="s">
        <v>17</v>
      </c>
      <c r="C26" s="16"/>
      <c r="D26" s="16"/>
    </row>
  </sheetData>
  <mergeCells count="14">
    <mergeCell ref="A3:F3"/>
    <mergeCell ref="B26:D26"/>
    <mergeCell ref="A17:E17"/>
    <mergeCell ref="E4:E5"/>
    <mergeCell ref="D4:D5"/>
    <mergeCell ref="B12:C12"/>
    <mergeCell ref="B7:C7"/>
    <mergeCell ref="B9:C9"/>
    <mergeCell ref="B13:D13"/>
    <mergeCell ref="B10:C10"/>
    <mergeCell ref="B11:C11"/>
    <mergeCell ref="B6:C6"/>
    <mergeCell ref="B8:C8"/>
    <mergeCell ref="B4:C5"/>
  </mergeCells>
  <conditionalFormatting sqref="E6:E12">
    <cfRule type="dataBar" priority="4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{3E095F7F-70BF-40C0-9097-EAAE61965BC2}</x14:id>
        </ext>
      </extLst>
    </cfRule>
  </conditionalFormatting>
  <conditionalFormatting sqref="D19:D25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{DDD694D5-97B4-4604-8A35-88FDE9385CF1}</x14:id>
        </ext>
      </extLst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E095F7F-70BF-40C0-9097-EAAE61965BC2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E6:E12</xm:sqref>
        </x14:conditionalFormatting>
        <x14:conditionalFormatting xmlns:xm="http://schemas.microsoft.com/office/excel/2006/main">
          <x14:cfRule type="dataBar" id="{DDD694D5-97B4-4604-8A35-88FDE9385CF1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D19:D25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830CDC-B7B7-4983-8018-DB32CC71ABA6}">
  <sheetPr>
    <tabColor rgb="FF00B0F0"/>
  </sheetPr>
  <dimension ref="A2:L22"/>
  <sheetViews>
    <sheetView showGridLines="0" tabSelected="1" topLeftCell="A19" workbookViewId="0">
      <selection activeCell="E18" sqref="E18"/>
    </sheetView>
  </sheetViews>
  <sheetFormatPr baseColWidth="10" defaultRowHeight="15" x14ac:dyDescent="0.25"/>
  <sheetData>
    <row r="2" spans="1:5" x14ac:dyDescent="0.25">
      <c r="A2" s="31" t="s">
        <v>27</v>
      </c>
      <c r="B2" s="31"/>
      <c r="C2" s="31"/>
      <c r="D2" s="31"/>
      <c r="E2" s="31"/>
    </row>
    <row r="3" spans="1:5" x14ac:dyDescent="0.25">
      <c r="B3" s="11" t="s">
        <v>26</v>
      </c>
      <c r="C3" s="11" t="s">
        <v>25</v>
      </c>
      <c r="D3" s="11" t="s">
        <v>16</v>
      </c>
    </row>
    <row r="4" spans="1:5" x14ac:dyDescent="0.25">
      <c r="B4" s="12" t="s">
        <v>22</v>
      </c>
      <c r="C4" s="1">
        <v>0</v>
      </c>
      <c r="D4" s="4">
        <f>C4/C10</f>
        <v>0</v>
      </c>
    </row>
    <row r="5" spans="1:5" x14ac:dyDescent="0.25">
      <c r="B5" s="12" t="s">
        <v>23</v>
      </c>
      <c r="C5" s="1">
        <v>0</v>
      </c>
      <c r="D5" s="4">
        <f>C5/C10</f>
        <v>0</v>
      </c>
    </row>
    <row r="6" spans="1:5" x14ac:dyDescent="0.25">
      <c r="B6" s="12" t="s">
        <v>24</v>
      </c>
      <c r="C6" s="1">
        <v>2</v>
      </c>
      <c r="D6" s="4">
        <f>C6/$C$10</f>
        <v>1</v>
      </c>
    </row>
    <row r="7" spans="1:5" x14ac:dyDescent="0.25">
      <c r="B7" s="12" t="s">
        <v>19</v>
      </c>
      <c r="C7" s="1">
        <v>0</v>
      </c>
      <c r="D7" s="4">
        <f t="shared" ref="D7:D10" si="0">C7/$C$10</f>
        <v>0</v>
      </c>
    </row>
    <row r="8" spans="1:5" x14ac:dyDescent="0.25">
      <c r="B8" s="12" t="s">
        <v>20</v>
      </c>
      <c r="C8" s="1">
        <v>0</v>
      </c>
      <c r="D8" s="4">
        <f t="shared" si="0"/>
        <v>0</v>
      </c>
    </row>
    <row r="9" spans="1:5" x14ac:dyDescent="0.25">
      <c r="B9" s="12" t="s">
        <v>21</v>
      </c>
      <c r="C9" s="1">
        <v>0</v>
      </c>
      <c r="D9" s="4">
        <f t="shared" si="0"/>
        <v>0</v>
      </c>
    </row>
    <row r="10" spans="1:5" x14ac:dyDescent="0.25">
      <c r="B10" s="13" t="s">
        <v>14</v>
      </c>
      <c r="C10" s="10">
        <v>2</v>
      </c>
      <c r="D10" s="6">
        <f t="shared" si="0"/>
        <v>1</v>
      </c>
    </row>
    <row r="11" spans="1:5" x14ac:dyDescent="0.25">
      <c r="B11" s="16" t="s">
        <v>17</v>
      </c>
      <c r="C11" s="16"/>
      <c r="D11" s="16"/>
    </row>
    <row r="18" spans="5:12" x14ac:dyDescent="0.25">
      <c r="E18" s="14"/>
      <c r="F18" s="14"/>
      <c r="G18" s="14"/>
      <c r="H18" s="14"/>
      <c r="I18" s="14"/>
      <c r="J18" s="14"/>
      <c r="K18" s="14"/>
      <c r="L18" s="14"/>
    </row>
    <row r="19" spans="5:12" x14ac:dyDescent="0.25">
      <c r="E19" s="14"/>
      <c r="F19" s="14"/>
      <c r="G19" s="14"/>
      <c r="H19" s="14"/>
      <c r="I19" s="14"/>
      <c r="J19" s="14"/>
      <c r="K19" s="14"/>
      <c r="L19" s="14"/>
    </row>
    <row r="20" spans="5:12" x14ac:dyDescent="0.25">
      <c r="E20" s="14"/>
      <c r="F20" s="14"/>
      <c r="G20" s="14"/>
      <c r="H20" s="14"/>
      <c r="I20" s="14"/>
      <c r="J20" s="14"/>
      <c r="K20" s="14"/>
      <c r="L20" s="14"/>
    </row>
    <row r="21" spans="5:12" x14ac:dyDescent="0.25">
      <c r="E21" s="14"/>
      <c r="F21" s="14"/>
      <c r="G21" s="14"/>
      <c r="H21" s="14"/>
      <c r="I21" s="14"/>
      <c r="J21" s="14"/>
      <c r="K21" s="14"/>
      <c r="L21" s="14"/>
    </row>
    <row r="22" spans="5:12" x14ac:dyDescent="0.25">
      <c r="E22" s="14"/>
      <c r="F22" s="14"/>
      <c r="G22" s="14"/>
      <c r="H22" s="14"/>
      <c r="I22" s="14"/>
      <c r="J22" s="14"/>
      <c r="K22" s="14"/>
      <c r="L22" s="14"/>
    </row>
  </sheetData>
  <mergeCells count="2">
    <mergeCell ref="B11:D11"/>
    <mergeCell ref="A2:E2"/>
  </mergeCells>
  <conditionalFormatting sqref="D4:D10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{A856B5CA-AAC0-4358-9955-EDB25A884B40}</x14:id>
        </ext>
      </extLst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856B5CA-AAC0-4358-9955-EDB25A884B40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D4:D10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FINALIDAD DE LA TRATA</vt:lpstr>
      <vt:lpstr>DENUNCIAS TRATA POR EDAD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2022-08-17T13:19:04Z</dcterms:created>
  <dcterms:modified xsi:type="dcterms:W3CDTF">2022-08-17T19:01:03Z</dcterms:modified>
</cp:coreProperties>
</file>